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346084\AppData\Local\Microsoft\Windows\INetCache\Content.Outlook\BZTGO8H1\"/>
    </mc:Choice>
  </mc:AlternateContent>
  <xr:revisionPtr revIDLastSave="0" documentId="8_{E41F6E82-AE8A-441F-92B4-06FE88D61B4E}" xr6:coauthVersionLast="47" xr6:coauthVersionMax="47" xr10:uidLastSave="{00000000-0000-0000-0000-000000000000}"/>
  <bookViews>
    <workbookView xWindow="-120" yWindow="-120" windowWidth="20730" windowHeight="11160" xr2:uid="{025F2AA2-E9B3-4D43-8CB1-1C785F39FC6C}"/>
  </bookViews>
  <sheets>
    <sheet name="Summary" sheetId="1" r:id="rId1"/>
    <sheet name="References" sheetId="6" r:id="rId2"/>
  </sheets>
  <calcPr calcId="191029" concurrentManualCount="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tc={92BD14EA-1E0E-41D4-AFDB-192E6FF04888}</author>
  </authors>
  <commentList>
    <comment ref="C8" authorId="0" shapeId="0" xr:uid="{92BD14EA-1E0E-41D4-AFDB-192E6FF04888}">
      <text>
        <t>[Threaded comment]
Your version of Excel allows you to read this threaded comment; however, any edits to it will get removed if the file is opened in a newer version of Excel. Learn more: https://go.microsoft.com/fwlink/?linkid=870924
Comment:
    To be agreed.</t>
      </text>
    </comment>
  </commentList>
</comments>
</file>

<file path=xl/sharedStrings.xml><?xml version="1.0" encoding="utf-8"?>
<sst xmlns="http://schemas.openxmlformats.org/spreadsheetml/2006/main" count="36" uniqueCount="29">
  <si>
    <t xml:space="preserve">Annual Load Factor (ALF) - Template </t>
  </si>
  <si>
    <t xml:space="preserve">ALF </t>
  </si>
  <si>
    <t>Definitions</t>
  </si>
  <si>
    <r>
      <rPr>
        <i/>
        <sz val="11"/>
        <color theme="1"/>
        <rFont val="Calibri"/>
        <family val="2"/>
        <scheme val="minor"/>
      </rPr>
      <t>CUSC 14.15.101:</t>
    </r>
    <r>
      <rPr>
        <sz val="11"/>
        <color theme="1"/>
        <rFont val="Calibri"/>
        <family val="2"/>
        <scheme val="minor"/>
      </rPr>
      <t xml:space="preserve"> The ALF for each individual Power Station is calculated using the relevant TEC (MW) and corresponding output data. Where output data is not available for a Power Station, including for new Power Stations and emerging Power Station technologies, generic data for the appropriate generation plant type will be used. </t>
    </r>
  </si>
  <si>
    <t>Comments</t>
  </si>
  <si>
    <t>Units</t>
  </si>
  <si>
    <t>MW</t>
  </si>
  <si>
    <t xml:space="preserve">Installed Capacity </t>
  </si>
  <si>
    <t>Gross Energy Production</t>
  </si>
  <si>
    <t>MWh</t>
  </si>
  <si>
    <t>Net Energy Production (GMWHp)</t>
  </si>
  <si>
    <t xml:space="preserve">Technology </t>
  </si>
  <si>
    <t>Number of units</t>
  </si>
  <si>
    <t xml:space="preserve">Rating </t>
  </si>
  <si>
    <t>Reference independent analysis…</t>
  </si>
  <si>
    <t>Reference connection agreement - App C</t>
  </si>
  <si>
    <t>Reference ConsAg App</t>
  </si>
  <si>
    <t xml:space="preserve">Connection Offer </t>
  </si>
  <si>
    <t>-</t>
  </si>
  <si>
    <t>Annual Load Factor</t>
  </si>
  <si>
    <t>Parameter</t>
  </si>
  <si>
    <t xml:space="preserve">Input </t>
  </si>
  <si>
    <t>Wind (onshore)</t>
  </si>
  <si>
    <t>Key</t>
  </si>
  <si>
    <t>Text</t>
  </si>
  <si>
    <t xml:space="preserve">Referenced Documents </t>
  </si>
  <si>
    <t xml:space="preserve">User Inputs </t>
  </si>
  <si>
    <t>TEC</t>
  </si>
  <si>
    <t>Independent Recommendation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</si>
</sst>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7030A0"/>
      <name val="Calibri"/>
      <family val="2"/>
      <scheme val="minor"/>
    </font>
    <font>
      <b/>
      <u/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5" fillId="2" borderId="0" xfId="0" applyFont="1" applyFill="1"/>
    <xf numFmtId="0" fontId="0" fillId="3" borderId="0" xfId="0" applyFill="1"/>
    <xf numFmtId="0" fontId="0" fillId="2" borderId="1" xfId="0" applyFont="1" applyFill="1" applyBorder="1" applyAlignment="1">
      <alignment horizontal="right" vertical="top" wrapText="1"/>
    </xf>
    <xf numFmtId="0" fontId="0" fillId="2" borderId="0" xfId="0" applyFont="1" applyFill="1" applyBorder="1" applyAlignment="1">
      <alignment horizontal="right" vertical="top" wrapText="1"/>
    </xf>
    <xf numFmtId="0" fontId="0" fillId="2" borderId="0" xfId="0" applyFill="1" applyBorder="1" applyAlignment="1">
      <alignment horizontal="left" vertical="top" wrapText="1"/>
    </xf>
    <xf numFmtId="0" fontId="2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/>
    <xf numFmtId="0" fontId="0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9" fontId="2" fillId="2" borderId="10" xfId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0" fillId="2" borderId="11" xfId="0" applyFill="1" applyBorder="1" applyAlignment="1">
      <alignment horizontal="center" vertical="top" wrapText="1"/>
    </xf>
    <xf numFmtId="0" fontId="0" fillId="2" borderId="12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ARD, RYAN" id="{2368ADD6-58E7-4F4C-BF33-DEA4090C1640}" userId="S::ryan.ward@scottishpower.com::d7c17290-5d3b-4b12-88ce-85272aa05be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3-01-27T13:07:23.35" personId="{2368ADD6-58E7-4F4C-BF33-DEA4090C1640}" id="{92BD14EA-1E0E-41D4-AFDB-192E6FF04888}">
    <text>To be agreed.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1E134-2CAA-496E-A966-CC85F94309B1}">
  <dimension ref="B2:J19"/>
  <sheetViews>
    <sheetView tabSelected="1" zoomScaleNormal="100" workbookViewId="0">
      <selection activeCell="D12" sqref="D12"/>
    </sheetView>
  </sheetViews>
  <sheetFormatPr defaultRowHeight="15" x14ac:dyDescent="0.25"/>
  <cols>
    <col min="1" max="1" width="9.140625" style="13"/>
    <col min="2" max="2" width="3" style="13" customWidth="1"/>
    <col min="3" max="3" width="30" style="13" customWidth="1"/>
    <col min="4" max="4" width="15" style="13" bestFit="1" customWidth="1"/>
    <col min="5" max="5" width="9.140625" style="13"/>
    <col min="6" max="6" width="68.5703125" style="13" customWidth="1"/>
    <col min="7" max="7" width="3" style="13" customWidth="1"/>
    <col min="8" max="16384" width="9.140625" style="13"/>
  </cols>
  <sheetData>
    <row r="2" spans="2:10" x14ac:dyDescent="0.25">
      <c r="B2" s="2"/>
      <c r="C2" s="1" t="s">
        <v>0</v>
      </c>
      <c r="D2" s="2"/>
      <c r="E2" s="2"/>
      <c r="F2" s="2"/>
      <c r="G2" s="2"/>
      <c r="I2" s="1" t="s">
        <v>23</v>
      </c>
      <c r="J2" s="2"/>
    </row>
    <row r="3" spans="2:10" x14ac:dyDescent="0.25">
      <c r="B3" s="2"/>
      <c r="C3" s="1"/>
      <c r="D3" s="2"/>
      <c r="E3" s="2"/>
      <c r="F3" s="2"/>
      <c r="G3" s="2"/>
      <c r="I3" s="20" t="s">
        <v>26</v>
      </c>
      <c r="J3" s="12" t="s">
        <v>24</v>
      </c>
    </row>
    <row r="4" spans="2:10" x14ac:dyDescent="0.25">
      <c r="B4" s="2"/>
      <c r="C4" s="1" t="s">
        <v>2</v>
      </c>
      <c r="D4" s="2"/>
      <c r="E4" s="2"/>
      <c r="F4" s="2"/>
      <c r="G4" s="2"/>
    </row>
    <row r="5" spans="2:10" ht="63" customHeight="1" x14ac:dyDescent="0.25">
      <c r="B5" s="2"/>
      <c r="C5" s="14" t="s">
        <v>19</v>
      </c>
      <c r="D5" s="25" t="s">
        <v>3</v>
      </c>
      <c r="E5" s="26"/>
      <c r="F5" s="27"/>
      <c r="G5" s="2"/>
    </row>
    <row r="6" spans="2:10" x14ac:dyDescent="0.25">
      <c r="B6" s="2"/>
      <c r="C6" s="15"/>
      <c r="D6" s="16"/>
      <c r="E6" s="16"/>
      <c r="F6" s="16"/>
      <c r="G6" s="2"/>
    </row>
    <row r="7" spans="2:10" x14ac:dyDescent="0.25">
      <c r="B7" s="2"/>
      <c r="C7" s="2"/>
      <c r="D7" s="2"/>
      <c r="E7" s="2"/>
      <c r="F7" s="2"/>
      <c r="G7" s="2"/>
    </row>
    <row r="8" spans="2:10" x14ac:dyDescent="0.25">
      <c r="B8" s="2"/>
      <c r="C8" s="17" t="s">
        <v>20</v>
      </c>
      <c r="D8" s="17" t="s">
        <v>21</v>
      </c>
      <c r="E8" s="17" t="s">
        <v>5</v>
      </c>
      <c r="F8" s="17" t="s">
        <v>4</v>
      </c>
      <c r="G8" s="2"/>
    </row>
    <row r="9" spans="2:10" x14ac:dyDescent="0.25">
      <c r="B9" s="2"/>
      <c r="C9" s="18" t="s">
        <v>11</v>
      </c>
      <c r="D9" s="23" t="s">
        <v>22</v>
      </c>
      <c r="E9" s="18" t="s">
        <v>18</v>
      </c>
      <c r="F9" s="19" t="s">
        <v>17</v>
      </c>
      <c r="G9" s="2"/>
    </row>
    <row r="10" spans="2:10" x14ac:dyDescent="0.25">
      <c r="B10" s="2"/>
      <c r="C10" s="18" t="s">
        <v>12</v>
      </c>
      <c r="D10" s="23">
        <v>12</v>
      </c>
      <c r="E10" s="18" t="s">
        <v>18</v>
      </c>
      <c r="F10" s="19" t="s">
        <v>16</v>
      </c>
      <c r="G10" s="2"/>
    </row>
    <row r="11" spans="2:10" x14ac:dyDescent="0.25">
      <c r="B11" s="2"/>
      <c r="C11" s="18" t="s">
        <v>13</v>
      </c>
      <c r="D11" s="23">
        <v>5</v>
      </c>
      <c r="E11" s="18" t="s">
        <v>6</v>
      </c>
      <c r="F11" s="19" t="s">
        <v>16</v>
      </c>
      <c r="G11" s="2"/>
    </row>
    <row r="12" spans="2:10" x14ac:dyDescent="0.25">
      <c r="B12" s="2"/>
      <c r="C12" s="18" t="s">
        <v>7</v>
      </c>
      <c r="D12" s="23">
        <f>D10*D11</f>
        <v>60</v>
      </c>
      <c r="E12" s="18" t="s">
        <v>6</v>
      </c>
      <c r="F12" s="19" t="s">
        <v>15</v>
      </c>
      <c r="G12" s="2"/>
    </row>
    <row r="13" spans="2:10" x14ac:dyDescent="0.25">
      <c r="B13" s="2"/>
      <c r="C13" s="18" t="s">
        <v>27</v>
      </c>
      <c r="D13" s="23">
        <v>50</v>
      </c>
      <c r="E13" s="18" t="s">
        <v>6</v>
      </c>
      <c r="F13" s="19" t="s">
        <v>15</v>
      </c>
      <c r="G13" s="2"/>
    </row>
    <row r="14" spans="2:10" x14ac:dyDescent="0.25">
      <c r="B14" s="2"/>
      <c r="C14" s="18" t="s">
        <v>8</v>
      </c>
      <c r="D14" s="24">
        <v>380000</v>
      </c>
      <c r="E14" s="18" t="s">
        <v>9</v>
      </c>
      <c r="F14" s="19" t="s">
        <v>14</v>
      </c>
      <c r="G14" s="2"/>
    </row>
    <row r="15" spans="2:10" x14ac:dyDescent="0.25">
      <c r="B15" s="2"/>
      <c r="C15" s="18" t="s">
        <v>10</v>
      </c>
      <c r="D15" s="24">
        <v>178000</v>
      </c>
      <c r="E15" s="18" t="s">
        <v>9</v>
      </c>
      <c r="F15" s="19" t="s">
        <v>14</v>
      </c>
      <c r="G15" s="2"/>
    </row>
    <row r="16" spans="2:10" x14ac:dyDescent="0.25">
      <c r="B16" s="2"/>
      <c r="C16" s="2"/>
      <c r="D16" s="2"/>
      <c r="E16" s="2"/>
      <c r="F16" s="2"/>
      <c r="G16" s="2"/>
    </row>
    <row r="17" spans="2:7" x14ac:dyDescent="0.25">
      <c r="B17" s="2"/>
      <c r="C17" s="1" t="s">
        <v>28</v>
      </c>
      <c r="D17" s="2"/>
      <c r="E17" s="2"/>
      <c r="F17" s="2"/>
      <c r="G17" s="2"/>
    </row>
    <row r="18" spans="2:7" ht="15.75" thickBot="1" x14ac:dyDescent="0.3">
      <c r="B18" s="2"/>
      <c r="C18" s="21" t="s">
        <v>1</v>
      </c>
      <c r="D18" s="22">
        <f>D15/(D13*8760)</f>
        <v>0.40639269406392692</v>
      </c>
      <c r="E18" s="2"/>
      <c r="F18" s="2"/>
      <c r="G18" s="2"/>
    </row>
    <row r="19" spans="2:7" ht="15.75" thickTop="1" x14ac:dyDescent="0.25">
      <c r="B19" s="2"/>
      <c r="C19" s="2"/>
      <c r="D19" s="2"/>
      <c r="E19" s="2"/>
      <c r="F19" s="2"/>
      <c r="G19" s="2"/>
    </row>
  </sheetData>
  <mergeCells count="1">
    <mergeCell ref="D5:F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D16F8-1AE4-4F70-B26B-CE146C042BFA}">
  <dimension ref="B2:R33"/>
  <sheetViews>
    <sheetView workbookViewId="0">
      <selection activeCell="F17" sqref="F17"/>
    </sheetView>
  </sheetViews>
  <sheetFormatPr defaultRowHeight="15" x14ac:dyDescent="0.25"/>
  <cols>
    <col min="1" max="16384" width="9.140625" style="13"/>
  </cols>
  <sheetData>
    <row r="2" spans="2:18" x14ac:dyDescent="0.2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</row>
    <row r="3" spans="2:18" x14ac:dyDescent="0.25">
      <c r="B3" s="6"/>
      <c r="C3" s="7"/>
      <c r="D3" s="28" t="s">
        <v>25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7"/>
      <c r="R3" s="8"/>
    </row>
    <row r="4" spans="2:18" x14ac:dyDescent="0.25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8"/>
    </row>
    <row r="5" spans="2:18" x14ac:dyDescent="0.25"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</row>
    <row r="6" spans="2:18" x14ac:dyDescent="0.25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</row>
    <row r="7" spans="2:18" x14ac:dyDescent="0.25">
      <c r="B7" s="6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</row>
    <row r="8" spans="2:18" x14ac:dyDescent="0.25">
      <c r="B8" s="6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</row>
    <row r="9" spans="2:18" x14ac:dyDescent="0.25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</row>
    <row r="10" spans="2:18" x14ac:dyDescent="0.25"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</row>
    <row r="11" spans="2:18" x14ac:dyDescent="0.25"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8"/>
    </row>
    <row r="12" spans="2:18" x14ac:dyDescent="0.25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8"/>
    </row>
    <row r="13" spans="2:18" x14ac:dyDescent="0.25"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</row>
    <row r="14" spans="2:18" x14ac:dyDescent="0.25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8"/>
    </row>
    <row r="15" spans="2:18" x14ac:dyDescent="0.25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8"/>
    </row>
    <row r="16" spans="2:18" x14ac:dyDescent="0.25"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8"/>
    </row>
    <row r="17" spans="2:18" x14ac:dyDescent="0.25"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8"/>
    </row>
    <row r="18" spans="2:18" x14ac:dyDescent="0.25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8"/>
    </row>
    <row r="19" spans="2:18" x14ac:dyDescent="0.25"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8"/>
    </row>
    <row r="20" spans="2:18" x14ac:dyDescent="0.25"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8"/>
    </row>
    <row r="21" spans="2:18" x14ac:dyDescent="0.25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8"/>
    </row>
    <row r="22" spans="2:18" x14ac:dyDescent="0.25"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8"/>
    </row>
    <row r="23" spans="2:18" x14ac:dyDescent="0.25"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8"/>
    </row>
    <row r="24" spans="2:18" x14ac:dyDescent="0.25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8"/>
    </row>
    <row r="25" spans="2:18" x14ac:dyDescent="0.25"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8"/>
    </row>
    <row r="26" spans="2:18" x14ac:dyDescent="0.25"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8"/>
    </row>
    <row r="27" spans="2:18" x14ac:dyDescent="0.25"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8"/>
    </row>
    <row r="28" spans="2:18" x14ac:dyDescent="0.25"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8"/>
    </row>
    <row r="29" spans="2:18" x14ac:dyDescent="0.25"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8"/>
    </row>
    <row r="30" spans="2:18" x14ac:dyDescent="0.25"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8"/>
    </row>
    <row r="31" spans="2:18" x14ac:dyDescent="0.25"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8"/>
    </row>
    <row r="32" spans="2:18" x14ac:dyDescent="0.25"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8"/>
    </row>
    <row r="33" spans="2:18" x14ac:dyDescent="0.25">
      <c r="B33" s="9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/>
    </row>
  </sheetData>
  <mergeCells count="1">
    <mergeCell ref="D3:P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1D8FE1-7938-4BB6-9E37-EB34CE40CF69}"/>
</file>

<file path=customXml/itemProps2.xml><?xml version="1.0" encoding="utf-8"?>
<ds:datastoreItem xmlns:ds="http://schemas.openxmlformats.org/officeDocument/2006/customXml" ds:itemID="{180378EC-10E8-41E6-8CE9-A8B1B05ABD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References</vt:lpstr>
    </vt:vector>
  </TitlesOfParts>
  <Company>IBERDROLA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WARD, RYAN</dc:creator>
  <cp:lastModifiedBy>WARD, RYAN</cp:lastModifiedBy>
  <dcterms:created xsi:type="dcterms:W3CDTF">2023-01-27T09:50:49Z</dcterms:created>
  <dcterms:modified xsi:type="dcterms:W3CDTF">2023-01-29T20:09:07Z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19c027e-33b7-45fc-a572-8ffa5d09ec36_Enabled">
    <vt:lpwstr>true</vt:lpwstr>
  </property>
  <property fmtid="{D5CDD505-2E9C-101B-9397-08002B2CF9AE}" pid="3" name="MSIP_Label_019c027e-33b7-45fc-a572-8ffa5d09ec36_SetDate">
    <vt:lpwstr>2023-01-27T09:50:49Z</vt:lpwstr>
  </property>
  <property fmtid="{D5CDD505-2E9C-101B-9397-08002B2CF9AE}" pid="4" name="MSIP_Label_019c027e-33b7-45fc-a572-8ffa5d09ec36_Method">
    <vt:lpwstr>Standard</vt:lpwstr>
  </property>
  <property fmtid="{D5CDD505-2E9C-101B-9397-08002B2CF9AE}" pid="5" name="MSIP_Label_019c027e-33b7-45fc-a572-8ffa5d09ec36_Name">
    <vt:lpwstr>Internal Use</vt:lpwstr>
  </property>
  <property fmtid="{D5CDD505-2E9C-101B-9397-08002B2CF9AE}" pid="6" name="MSIP_Label_019c027e-33b7-45fc-a572-8ffa5d09ec36_SiteId">
    <vt:lpwstr>031a09bc-a2bf-44df-888e-4e09355b7a24</vt:lpwstr>
  </property>
  <property fmtid="{D5CDD505-2E9C-101B-9397-08002B2CF9AE}" pid="7" name="MSIP_Label_019c027e-33b7-45fc-a572-8ffa5d09ec36_ActionId">
    <vt:lpwstr>186ae709-0f1b-4044-8ceb-0926ce9eb1e2</vt:lpwstr>
  </property>
  <property fmtid="{D5CDD505-2E9C-101B-9397-08002B2CF9AE}" pid="8" name="MSIP_Label_019c027e-33b7-45fc-a572-8ffa5d09ec36_ContentBits">
    <vt:lpwstr>2</vt:lpwstr>
  </property>
</Properties>
</file>